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  <c r="K13"/>
  <c r="L13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H138" l="1"/>
  <c r="J43"/>
  <c r="G100"/>
  <c r="L119"/>
  <c r="H119"/>
  <c r="H196" s="1"/>
  <c r="G176"/>
  <c r="F81"/>
  <c r="F43"/>
  <c r="G195"/>
  <c r="I138"/>
  <c r="I196" s="1"/>
  <c r="F195"/>
  <c r="J119"/>
  <c r="J196" s="1"/>
  <c r="G157"/>
  <c r="L157"/>
  <c r="L196" l="1"/>
  <c r="F196"/>
  <c r="G196"/>
</calcChain>
</file>

<file path=xl/sharedStrings.xml><?xml version="1.0" encoding="utf-8"?>
<sst xmlns="http://schemas.openxmlformats.org/spreadsheetml/2006/main" count="302" uniqueCount="99">
  <si>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</si>
  <si>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</si>
  <si>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</si>
  <si>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</si>
  <si>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</si>
  <si>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</si>
  <si>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</si>
  <si>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</si>
  <si>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</si>
  <si>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</si>
  <si>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</si>
  <si>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</si>
  <si>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</si>
  <si>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</si>
  <si>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</si>
  <si>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</si>
  <si>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</si>
  <si>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</si>
  <si>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</si>
  <si>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</si>
  <si>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</si>
  <si>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</si>
  <si>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</si>
  <si>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</si>
  <si>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</si>
  <si>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</si>
  <si>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</si>
  <si>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</si>
  <si>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</si>
  <si>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</si>
  <si>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</si>
  <si>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</si>
  <si>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</si>
  <si>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</si>
  <si>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</si>
  <si>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</si>
  <si>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</si>
  <si>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</si>
  <si>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</si>
  <si>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</si>
  <si>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</si>
  <si>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</si>
  <si>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54-2гн/2022н</t>
  </si>
  <si>
    <t>701/2010м</t>
  </si>
  <si>
    <t>338/2017м</t>
  </si>
  <si>
    <t>сладкое</t>
  </si>
  <si>
    <t>399/2017м</t>
  </si>
  <si>
    <t>203/2017м</t>
  </si>
  <si>
    <t>54-4гн/2022н</t>
  </si>
  <si>
    <t>70/71/2017м</t>
  </si>
  <si>
    <t>гор.блюда</t>
  </si>
  <si>
    <t>382/2017м</t>
  </si>
  <si>
    <t>209/2017м</t>
  </si>
  <si>
    <t>54-3гн/2022н</t>
  </si>
  <si>
    <t>101/2004л</t>
  </si>
  <si>
    <t>52/2017м</t>
  </si>
  <si>
    <t>Суп молочный с макаронными изделиями</t>
  </si>
  <si>
    <t>Какао с молоком</t>
  </si>
  <si>
    <t>54-19к/2022н</t>
  </si>
  <si>
    <t>54-1хн/2022н</t>
  </si>
  <si>
    <t>131/2017м</t>
  </si>
  <si>
    <t>84-22к/2022н</t>
  </si>
  <si>
    <t>77-7/2022-331/2017м</t>
  </si>
  <si>
    <t>54-25к/2022н</t>
  </si>
  <si>
    <t>3/2017м</t>
  </si>
  <si>
    <t>171/2017м</t>
  </si>
  <si>
    <t>77-5/2022/54-3с/2022н</t>
  </si>
  <si>
    <t>54-16к/2022н</t>
  </si>
  <si>
    <t>54-27к/2022н</t>
  </si>
  <si>
    <t>77-2/2022 331/2017м</t>
  </si>
  <si>
    <t>229/2017м</t>
  </si>
  <si>
    <t>125/2017м</t>
  </si>
  <si>
    <t>265/2017м</t>
  </si>
  <si>
    <t>Каша молочная жидкая из хлопьев овсяных с  маслом</t>
  </si>
  <si>
    <t>Чай с сахаром</t>
  </si>
  <si>
    <t>Фрукт свежий (яблоко)</t>
  </si>
  <si>
    <t>Блинчики с повидлом</t>
  </si>
  <si>
    <t>Фрикадельки мясные п/ф с соусом 100/20</t>
  </si>
  <si>
    <t>Макароны отварные с маслом</t>
  </si>
  <si>
    <t>Чай с молоком</t>
  </si>
  <si>
    <t>Овощи по сезону (в нарезке)</t>
  </si>
  <si>
    <t>Каша жидкая молочная рисовая с маслом и сахаром</t>
  </si>
  <si>
    <t>Бутерброд с сыром 40/5/15</t>
  </si>
  <si>
    <t>Тефтели "Оригинальные" из п.ф с соусом 100/20</t>
  </si>
  <si>
    <t>Каша рассыпчатая гречневая</t>
  </si>
  <si>
    <t>Овощи по сезону в нарезке (огурец)</t>
  </si>
  <si>
    <t>Каша "Дружба" молочная из риса и пшена</t>
  </si>
  <si>
    <t>Яйцо вареное</t>
  </si>
  <si>
    <t>Чай с лимоном и сахаром</t>
  </si>
  <si>
    <t>Каша молочная жидкая манная с сахаром и маслом</t>
  </si>
  <si>
    <t>Котлета куриная из п/ф с соусом 100/20</t>
  </si>
  <si>
    <t>Икра кабачковая консервированная</t>
  </si>
  <si>
    <t>Рыба тушеная в томате с овощами</t>
  </si>
  <si>
    <t>Картофель отварной</t>
  </si>
  <si>
    <t>Свекла отварная с растительным маслом</t>
  </si>
  <si>
    <t>Плов с мясом</t>
  </si>
  <si>
    <t>Компот из сухофруктов</t>
  </si>
  <si>
    <t>Консервы закусочные (зеленый горошек) отварной</t>
  </si>
  <si>
    <t>МКОУ Лебяжинская СШ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</si>
</sst>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>
      <c r="A1" s="1" t="s">
        <v>7</v>
      </c>
      <c r="C1" s="69" t="s">
        <v>98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73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61</v>
      </c>
      <c r="L6" s="40">
        <v>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42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43</v>
      </c>
      <c r="L9" s="43">
        <v>5.36</v>
      </c>
    </row>
    <row r="10" spans="1:12" ht="15">
      <c r="A10" s="23"/>
      <c r="B10" s="15"/>
      <c r="C10" s="11"/>
      <c r="D10" s="7" t="s">
        <v>24</v>
      </c>
      <c r="E10" s="53" t="s">
        <v>75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44</v>
      </c>
      <c r="L10" s="43">
        <v>20</v>
      </c>
    </row>
    <row r="11" spans="1:12" ht="15">
      <c r="A11" s="23"/>
      <c r="B11" s="15"/>
      <c r="C11" s="11"/>
      <c r="D11" s="6" t="s">
        <v>45</v>
      </c>
      <c r="E11" s="54" t="s">
        <v>76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46</v>
      </c>
      <c r="L11" s="43">
        <v>20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 t="shared" si="0"/>
        <v>87.36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87.36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60" t="s">
        <v>77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62</v>
      </c>
      <c r="L25" s="40">
        <v>35</v>
      </c>
    </row>
    <row r="26" spans="1:12" ht="15">
      <c r="A26" s="14"/>
      <c r="B26" s="15"/>
      <c r="C26" s="11"/>
      <c r="D26" s="51" t="s">
        <v>21</v>
      </c>
      <c r="E26" s="42" t="s">
        <v>78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47</v>
      </c>
      <c r="L26" s="43">
        <v>15</v>
      </c>
    </row>
    <row r="27" spans="1:12" ht="1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43</v>
      </c>
      <c r="L28" s="43">
        <v>5.36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80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49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87.36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87.36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81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63</v>
      </c>
      <c r="L44" s="40">
        <v>30</v>
      </c>
    </row>
    <row r="45" spans="1:12" ht="15">
      <c r="A45" s="23"/>
      <c r="B45" s="15"/>
      <c r="C45" s="11"/>
      <c r="D45" s="51" t="s">
        <v>50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51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43</v>
      </c>
      <c r="L47" s="43">
        <v>2.36</v>
      </c>
    </row>
    <row r="48" spans="1:12" ht="15">
      <c r="A48" s="23"/>
      <c r="B48" s="15"/>
      <c r="C48" s="11"/>
      <c r="D48" s="7" t="s">
        <v>24</v>
      </c>
      <c r="E48" s="42" t="s">
        <v>75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44</v>
      </c>
      <c r="L48" s="43">
        <v>20</v>
      </c>
    </row>
    <row r="49" spans="1:12" ht="15">
      <c r="A49" s="23"/>
      <c r="B49" s="15"/>
      <c r="C49" s="11"/>
      <c r="D49" s="61" t="s">
        <v>23</v>
      </c>
      <c r="E49" s="62" t="s">
        <v>82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64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87.36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87.36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84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65</v>
      </c>
      <c r="L63" s="40">
        <v>17</v>
      </c>
    </row>
    <row r="64" spans="1:12" ht="25.5">
      <c r="A64" s="23"/>
      <c r="B64" s="15"/>
      <c r="C64" s="11"/>
      <c r="D64" s="51" t="s">
        <v>21</v>
      </c>
      <c r="E64" s="62" t="s">
        <v>83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66</v>
      </c>
      <c r="L64" s="43">
        <v>35</v>
      </c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43</v>
      </c>
      <c r="L66" s="43">
        <v>5.36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85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49</v>
      </c>
      <c r="L68" s="43">
        <v>20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87.36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87.36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86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67</v>
      </c>
      <c r="L82" s="56">
        <v>30</v>
      </c>
    </row>
    <row r="83" spans="1:12" ht="15">
      <c r="A83" s="23"/>
      <c r="B83" s="15"/>
      <c r="C83" s="11"/>
      <c r="D83" s="6" t="s">
        <v>21</v>
      </c>
      <c r="E83" s="42" t="s">
        <v>87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52</v>
      </c>
      <c r="L83" s="57">
        <v>20</v>
      </c>
    </row>
    <row r="84" spans="1:12" ht="1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53</v>
      </c>
      <c r="L84" s="58">
        <v>12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43</v>
      </c>
      <c r="L85" s="58">
        <v>5.36</v>
      </c>
    </row>
    <row r="86" spans="1:12" ht="15">
      <c r="A86" s="23"/>
      <c r="B86" s="15"/>
      <c r="C86" s="11"/>
      <c r="D86" s="7" t="s">
        <v>24</v>
      </c>
      <c r="E86" s="42" t="s">
        <v>75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44</v>
      </c>
      <c r="L86" s="58">
        <v>20</v>
      </c>
    </row>
    <row r="87" spans="1:12" ht="1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87.36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87.36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 t="s">
        <v>89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68</v>
      </c>
      <c r="L101" s="40">
        <v>30</v>
      </c>
    </row>
    <row r="102" spans="1:12" ht="1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2" t="s">
        <v>88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53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43</v>
      </c>
      <c r="L104" s="43">
        <v>5.36</v>
      </c>
    </row>
    <row r="105" spans="1:12" ht="15">
      <c r="A105" s="23"/>
      <c r="B105" s="15"/>
      <c r="C105" s="11"/>
      <c r="D105" s="64" t="s">
        <v>24</v>
      </c>
      <c r="E105" s="62" t="s">
        <v>75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44</v>
      </c>
      <c r="L105" s="43">
        <v>20</v>
      </c>
    </row>
    <row r="106" spans="1:12" ht="15">
      <c r="A106" s="23"/>
      <c r="B106" s="15"/>
      <c r="C106" s="11"/>
      <c r="D106" s="61" t="s">
        <v>45</v>
      </c>
      <c r="E106" s="62" t="s">
        <v>76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46</v>
      </c>
      <c r="L106" s="43">
        <v>20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87.36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87.36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60" t="s">
        <v>90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69</v>
      </c>
      <c r="L120" s="40">
        <v>37</v>
      </c>
    </row>
    <row r="121" spans="1:12" ht="15">
      <c r="A121" s="14"/>
      <c r="B121" s="15"/>
      <c r="C121" s="11"/>
      <c r="D121" s="51" t="s">
        <v>21</v>
      </c>
      <c r="E121" s="62" t="s">
        <v>78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47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62" t="s">
        <v>74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42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43</v>
      </c>
      <c r="L123" s="43">
        <v>5.36</v>
      </c>
    </row>
    <row r="124" spans="1:12" ht="15">
      <c r="A124" s="14"/>
      <c r="B124" s="15"/>
      <c r="C124" s="11"/>
      <c r="D124" s="64" t="s">
        <v>26</v>
      </c>
      <c r="E124" s="62" t="s">
        <v>91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54</v>
      </c>
      <c r="L124" s="43">
        <v>20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87.36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87.36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92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70</v>
      </c>
      <c r="L139" s="40">
        <v>34</v>
      </c>
    </row>
    <row r="140" spans="1:12" ht="15">
      <c r="A140" s="23"/>
      <c r="B140" s="15"/>
      <c r="C140" s="11"/>
      <c r="D140" s="51" t="s">
        <v>21</v>
      </c>
      <c r="E140" s="42" t="s">
        <v>93</v>
      </c>
      <c r="F140" s="43">
        <v>150</v>
      </c>
      <c r="G140" s="43">
        <v>3</v>
      </c>
      <c r="H140" s="43">
        <v>0.6</v>
      </c>
      <c r="I140" s="43">
        <v>23.7</v>
      </c>
      <c r="J140" s="43">
        <v>112.2</v>
      </c>
      <c r="K140" s="63" t="s">
        <v>71</v>
      </c>
      <c r="L140" s="43">
        <v>16</v>
      </c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48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43</v>
      </c>
      <c r="L142" s="43">
        <v>5.36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94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55</v>
      </c>
      <c r="L144" s="43">
        <v>20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22.13</v>
      </c>
      <c r="H146" s="19">
        <f t="shared" si="69"/>
        <v>5.8000000000000007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87.36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550</v>
      </c>
      <c r="G157" s="32">
        <f t="shared" ref="G157" si="73">G146+G156</f>
        <v>22.13</v>
      </c>
      <c r="H157" s="32">
        <f t="shared" ref="H157" si="74">H146+H156</f>
        <v>5.8000000000000007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87.36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58</v>
      </c>
      <c r="L158" s="40">
        <v>29</v>
      </c>
    </row>
    <row r="159" spans="1:12" ht="1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51</v>
      </c>
      <c r="L160" s="43">
        <v>16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43</v>
      </c>
      <c r="L161" s="43">
        <v>2.36</v>
      </c>
    </row>
    <row r="162" spans="1:12" ht="15">
      <c r="A162" s="23"/>
      <c r="B162" s="15"/>
      <c r="C162" s="11"/>
      <c r="D162" s="7" t="s">
        <v>24</v>
      </c>
      <c r="E162" s="42" t="s">
        <v>75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44</v>
      </c>
      <c r="L162" s="43">
        <v>20</v>
      </c>
    </row>
    <row r="163" spans="1:12" ht="15">
      <c r="A163" s="23"/>
      <c r="B163" s="15"/>
      <c r="C163" s="11"/>
      <c r="D163" s="61" t="s">
        <v>23</v>
      </c>
      <c r="E163" s="62" t="s">
        <v>82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64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7">SUM(G158:G164)</f>
        <v>21.99</v>
      </c>
      <c r="H165" s="19">
        <f t="shared" si="77"/>
        <v>18.490000000000002</v>
      </c>
      <c r="I165" s="19">
        <f t="shared" si="77"/>
        <v>93.22999999999999</v>
      </c>
      <c r="J165" s="19">
        <f t="shared" si="77"/>
        <v>630.54</v>
      </c>
      <c r="K165" s="25"/>
      <c r="L165" s="19">
        <f t="shared" ref="L165" si="78">SUM(L158:L164)</f>
        <v>87.36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660</v>
      </c>
      <c r="G176" s="32">
        <f t="shared" ref="G176" si="81">G165+G175</f>
        <v>21.99</v>
      </c>
      <c r="H176" s="32">
        <f t="shared" ref="H176" si="82">H165+H175</f>
        <v>18.490000000000002</v>
      </c>
      <c r="I176" s="32">
        <f t="shared" ref="I176" si="83">I165+I175</f>
        <v>93.22999999999999</v>
      </c>
      <c r="J176" s="32">
        <f t="shared" ref="J176:L176" si="84">J165+J175</f>
        <v>630.54</v>
      </c>
      <c r="K176" s="32"/>
      <c r="L176" s="32">
        <f t="shared" si="84"/>
        <v>87.36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95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72</v>
      </c>
      <c r="L177" s="40">
        <v>46</v>
      </c>
    </row>
    <row r="178" spans="1:12" ht="1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59</v>
      </c>
      <c r="L179" s="43">
        <v>16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43</v>
      </c>
      <c r="L180" s="43">
        <v>5.36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97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60</v>
      </c>
      <c r="L182" s="43">
        <v>20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87.36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87.36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19.311</v>
      </c>
      <c r="H196" s="34">
        <f t="shared" si="93"/>
        <v>16.131999999999998</v>
      </c>
      <c r="I196" s="34">
        <f t="shared" si="93"/>
        <v>83.293999999999983</v>
      </c>
      <c r="J196" s="34">
        <f t="shared" si="93"/>
        <v>566.91899999999998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2024-09-12T11:20:13Z</dcterms:modified>
</cp:coreProperties>
</file>